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660" activeTab="0"/>
  </bookViews>
  <sheets>
    <sheet name="加盟登録金(会費)徴収一覧" sheetId="1" r:id="rId1"/>
    <sheet name="加盟登録金(会費)集約表" sheetId="2" r:id="rId2"/>
  </sheets>
  <definedNames/>
  <calcPr fullCalcOnLoad="1"/>
</workbook>
</file>

<file path=xl/sharedStrings.xml><?xml version="1.0" encoding="utf-8"?>
<sst xmlns="http://schemas.openxmlformats.org/spreadsheetml/2006/main" count="113" uniqueCount="40">
  <si>
    <t>℡</t>
  </si>
  <si>
    <t>種   別</t>
  </si>
  <si>
    <t>項  目</t>
  </si>
  <si>
    <t>日サ協</t>
  </si>
  <si>
    <t>道サ協</t>
  </si>
  <si>
    <t>室サ協</t>
  </si>
  <si>
    <t xml:space="preserve">         登  録  合  計  金</t>
  </si>
  <si>
    <t>団   体</t>
  </si>
  <si>
    <t>X</t>
  </si>
  <si>
    <t xml:space="preserve">= </t>
  </si>
  <si>
    <t>第一種</t>
  </si>
  <si>
    <t>監督料</t>
  </si>
  <si>
    <t>名</t>
  </si>
  <si>
    <t>（社会人）</t>
  </si>
  <si>
    <t>購読料</t>
  </si>
  <si>
    <t xml:space="preserve">           小   計</t>
  </si>
  <si>
    <t>《　室蘭地区サッカー協会　》</t>
  </si>
  <si>
    <t>事務局用</t>
  </si>
  <si>
    <t>チーム用</t>
  </si>
  <si>
    <t>　　　№</t>
  </si>
  <si>
    <t>【一種委員会】</t>
  </si>
  <si>
    <t>チーム名</t>
  </si>
  <si>
    <t>代表者</t>
  </si>
  <si>
    <t>連絡先住所</t>
  </si>
  <si>
    <t>〒</t>
  </si>
  <si>
    <t>自　 宅</t>
  </si>
  <si>
    <t>FAX</t>
  </si>
  <si>
    <t>携帯</t>
  </si>
  <si>
    <t>勤務先</t>
  </si>
  <si>
    <t>ﾁｰﾑ</t>
  </si>
  <si>
    <r>
      <t xml:space="preserve">ﾒｰﾙｱﾄﾞﾚｽ
</t>
    </r>
    <r>
      <rPr>
        <sz val="9"/>
        <rFont val="HG丸ｺﾞｼｯｸM-PRO"/>
        <family val="3"/>
      </rPr>
      <t>※携帯以外</t>
    </r>
  </si>
  <si>
    <t xml:space="preserve"> 個    人</t>
  </si>
  <si>
    <t>ﾁｰﾑ</t>
  </si>
  <si>
    <t>（大 学）</t>
  </si>
  <si>
    <t xml:space="preserve"> 個    人</t>
  </si>
  <si>
    <t>（高 専）</t>
  </si>
  <si>
    <t>ﾁｰﾑ</t>
  </si>
  <si>
    <t xml:space="preserve"> 総 合 計 金 額</t>
  </si>
  <si>
    <t>2024年度 加盟登録金(会費)徴収一覧</t>
  </si>
  <si>
    <t>2024年度 加盟登録金(会費)集約表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</si>
</sst>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;[Red]\-#,##0.0"/>
    <numFmt numFmtId="183" formatCode="mmm\-yyyy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9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8"/>
      <name val="HG丸ｺﾞｼｯｸM-PRO"/>
      <family val="3"/>
    </font>
    <font>
      <sz val="12"/>
      <name val="ＭＳ Ｐゴシック"/>
      <family val="3"/>
    </font>
    <font>
      <b/>
      <sz val="19"/>
      <name val="HG丸ｺﾞｼｯｸM-PRO"/>
      <family val="3"/>
    </font>
    <font>
      <sz val="20"/>
      <name val="HG丸ｺﾞｼｯｸM-PRO"/>
      <family val="3"/>
    </font>
    <font>
      <sz val="14"/>
      <name val="HG丸ｺﾞｼｯｸM-PRO"/>
      <family val="3"/>
    </font>
    <font>
      <sz val="20"/>
      <name val="ＭＳ Ｐゴシック"/>
      <family val="3"/>
    </font>
    <font>
      <sz val="12"/>
      <color indexed="8"/>
      <name val="HG丸ｺﾞｼｯｸM-PRO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0"/>
      <color indexed="10"/>
      <name val="HG丸ｺﾞｼｯｸM-PRO"/>
      <family val="3"/>
    </font>
    <font>
      <sz val="14"/>
      <name val="ＭＳ Ｐゴシック"/>
      <family val="3"/>
    </font>
    <font>
      <sz val="12"/>
      <name val="FA ｺﾞｼｯｸ"/>
      <family val="3"/>
    </font>
    <font>
      <sz val="13"/>
      <name val="HG丸ｺﾞｼｯｸM-PRO"/>
      <family val="3"/>
    </font>
    <font>
      <sz val="10"/>
      <color indexed="12"/>
      <name val="HG丸ｺﾞｼｯｸM-PRO"/>
      <family val="3"/>
    </font>
    <font>
      <sz val="14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34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vertical="center"/>
    </xf>
    <xf numFmtId="0" fontId="14" fillId="33" borderId="10" xfId="0" applyFont="1" applyFill="1" applyBorder="1" applyAlignment="1">
      <alignment vertical="center"/>
    </xf>
    <xf numFmtId="0" fontId="14" fillId="33" borderId="19" xfId="0" applyFont="1" applyFill="1" applyBorder="1" applyAlignment="1">
      <alignment vertical="center"/>
    </xf>
    <xf numFmtId="0" fontId="14" fillId="33" borderId="20" xfId="0" applyFont="1" applyFill="1" applyBorder="1" applyAlignment="1">
      <alignment/>
    </xf>
    <xf numFmtId="0" fontId="5" fillId="33" borderId="21" xfId="0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vertical="center"/>
    </xf>
    <xf numFmtId="38" fontId="5" fillId="33" borderId="23" xfId="48" applyNumberFormat="1" applyFont="1" applyFill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vertical="center"/>
    </xf>
    <xf numFmtId="0" fontId="5" fillId="33" borderId="25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/>
    </xf>
    <xf numFmtId="0" fontId="14" fillId="0" borderId="20" xfId="0" applyFont="1" applyBorder="1" applyAlignment="1">
      <alignment/>
    </xf>
    <xf numFmtId="0" fontId="7" fillId="33" borderId="25" xfId="0" applyFont="1" applyFill="1" applyBorder="1" applyAlignment="1">
      <alignment horizontal="center" vertical="center"/>
    </xf>
    <xf numFmtId="38" fontId="5" fillId="33" borderId="23" xfId="48" applyFont="1" applyFill="1" applyBorder="1" applyAlignment="1">
      <alignment vertical="center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38" fontId="16" fillId="33" borderId="29" xfId="48" applyFont="1" applyFill="1" applyBorder="1" applyAlignment="1">
      <alignment vertical="center"/>
    </xf>
    <xf numFmtId="38" fontId="5" fillId="33" borderId="30" xfId="48" applyFont="1" applyFill="1" applyBorder="1" applyAlignment="1">
      <alignment vertical="center"/>
    </xf>
    <xf numFmtId="0" fontId="14" fillId="33" borderId="31" xfId="0" applyFont="1" applyFill="1" applyBorder="1" applyAlignment="1">
      <alignment/>
    </xf>
    <xf numFmtId="3" fontId="5" fillId="33" borderId="17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 quotePrefix="1">
      <alignment vertical="center"/>
    </xf>
    <xf numFmtId="0" fontId="17" fillId="0" borderId="0" xfId="0" applyFont="1" applyAlignment="1">
      <alignment/>
    </xf>
    <xf numFmtId="3" fontId="5" fillId="33" borderId="15" xfId="0" applyNumberFormat="1" applyFont="1" applyFill="1" applyBorder="1" applyAlignment="1">
      <alignment vertical="center"/>
    </xf>
    <xf numFmtId="38" fontId="16" fillId="33" borderId="32" xfId="48" applyFont="1" applyFill="1" applyBorder="1" applyAlignment="1">
      <alignment vertical="center"/>
    </xf>
    <xf numFmtId="0" fontId="18" fillId="0" borderId="0" xfId="0" applyFont="1" applyAlignment="1">
      <alignment/>
    </xf>
    <xf numFmtId="38" fontId="5" fillId="33" borderId="19" xfId="48" applyNumberFormat="1" applyFont="1" applyFill="1" applyBorder="1" applyAlignment="1">
      <alignment vertical="center"/>
    </xf>
    <xf numFmtId="0" fontId="14" fillId="33" borderId="33" xfId="0" applyFont="1" applyFill="1" applyBorder="1" applyAlignment="1">
      <alignment/>
    </xf>
    <xf numFmtId="0" fontId="5" fillId="33" borderId="26" xfId="0" applyFont="1" applyFill="1" applyBorder="1" applyAlignment="1">
      <alignment vertical="center"/>
    </xf>
    <xf numFmtId="0" fontId="5" fillId="33" borderId="34" xfId="0" applyFont="1" applyFill="1" applyBorder="1" applyAlignment="1">
      <alignment vertical="center"/>
    </xf>
    <xf numFmtId="0" fontId="2" fillId="33" borderId="33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19" fillId="33" borderId="35" xfId="0" applyFont="1" applyFill="1" applyBorder="1" applyAlignment="1">
      <alignment horizontal="right" vertical="center"/>
    </xf>
    <xf numFmtId="0" fontId="2" fillId="35" borderId="36" xfId="0" applyFont="1" applyFill="1" applyBorder="1" applyAlignment="1">
      <alignment/>
    </xf>
    <xf numFmtId="0" fontId="2" fillId="35" borderId="37" xfId="0" applyFont="1" applyFill="1" applyBorder="1" applyAlignment="1">
      <alignment/>
    </xf>
    <xf numFmtId="38" fontId="20" fillId="35" borderId="38" xfId="0" applyNumberFormat="1" applyFont="1" applyFill="1" applyBorder="1" applyAlignment="1">
      <alignment vertical="center"/>
    </xf>
    <xf numFmtId="38" fontId="21" fillId="35" borderId="38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3</xdr:row>
      <xdr:rowOff>0</xdr:rowOff>
    </xdr:from>
    <xdr:to>
      <xdr:col>10</xdr:col>
      <xdr:colOff>904875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267450" y="11430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6877050" y="114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75" zoomScaleNormal="75" zoomScalePageLayoutView="0" workbookViewId="0" topLeftCell="A1">
      <selection activeCell="A4" sqref="A4:K4"/>
    </sheetView>
  </sheetViews>
  <sheetFormatPr defaultColWidth="9.00390625" defaultRowHeight="13.5"/>
  <cols>
    <col min="1" max="1" width="12.00390625" style="0" customWidth="1"/>
    <col min="2" max="2" width="13.125" style="0" customWidth="1"/>
    <col min="5" max="5" width="9.625" style="0" bestFit="1" customWidth="1"/>
    <col min="6" max="6" width="10.50390625" style="0" customWidth="1"/>
    <col min="7" max="7" width="2.875" style="0" customWidth="1"/>
    <col min="8" max="8" width="5.125" style="0" customWidth="1"/>
    <col min="9" max="9" width="4.50390625" style="0" customWidth="1"/>
    <col min="10" max="10" width="2.625" style="0" customWidth="1"/>
    <col min="11" max="11" width="11.875" style="0" customWidth="1"/>
  </cols>
  <sheetData>
    <row r="1" spans="1:11" s="5" customFormat="1" ht="30" customHeight="1">
      <c r="A1"/>
      <c r="B1"/>
      <c r="C1"/>
      <c r="D1"/>
      <c r="E1"/>
      <c r="F1"/>
      <c r="G1"/>
      <c r="H1"/>
      <c r="I1"/>
      <c r="J1"/>
      <c r="K1"/>
    </row>
    <row r="2" spans="1:11" ht="30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5" customFormat="1" ht="30" customHeight="1">
      <c r="A3" s="6" t="s">
        <v>18</v>
      </c>
      <c r="B3"/>
      <c r="C3"/>
      <c r="D3"/>
      <c r="E3"/>
      <c r="F3"/>
      <c r="G3"/>
      <c r="H3"/>
      <c r="I3"/>
      <c r="J3"/>
      <c r="K3" s="7" t="s">
        <v>19</v>
      </c>
    </row>
    <row r="4" spans="1:11" ht="30" customHeight="1">
      <c r="A4" s="65" t="s">
        <v>38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3:6" ht="30" customHeight="1">
      <c r="C5" s="66" t="s">
        <v>20</v>
      </c>
      <c r="D5" s="66"/>
      <c r="E5" s="66"/>
      <c r="F5" s="66"/>
    </row>
    <row r="6" spans="1:11" ht="30" customHeight="1">
      <c r="A6" s="9" t="s">
        <v>21</v>
      </c>
      <c r="B6" s="73"/>
      <c r="C6" s="74"/>
      <c r="D6" s="74"/>
      <c r="E6" s="74"/>
      <c r="F6" s="10" t="s">
        <v>22</v>
      </c>
      <c r="G6" s="1"/>
      <c r="H6" s="74"/>
      <c r="I6" s="74"/>
      <c r="J6" s="74"/>
      <c r="K6" s="75"/>
    </row>
    <row r="7" spans="1:11" ht="30" customHeight="1">
      <c r="A7" s="11" t="s">
        <v>23</v>
      </c>
      <c r="B7" s="12" t="s">
        <v>24</v>
      </c>
      <c r="C7" s="76"/>
      <c r="D7" s="76"/>
      <c r="E7" s="76"/>
      <c r="F7" s="76"/>
      <c r="G7" s="76"/>
      <c r="H7" s="76"/>
      <c r="I7" s="76"/>
      <c r="J7" s="76"/>
      <c r="K7" s="77"/>
    </row>
    <row r="8" spans="1:11" ht="30" customHeight="1">
      <c r="A8" s="11" t="s">
        <v>25</v>
      </c>
      <c r="B8" s="78" t="s">
        <v>0</v>
      </c>
      <c r="C8" s="79"/>
      <c r="D8" s="15" t="s">
        <v>26</v>
      </c>
      <c r="E8" s="80"/>
      <c r="F8" s="81"/>
      <c r="G8" s="82" t="s">
        <v>27</v>
      </c>
      <c r="H8" s="83"/>
      <c r="I8" s="86"/>
      <c r="J8" s="86"/>
      <c r="K8" s="87"/>
    </row>
    <row r="9" spans="1:11" ht="30" customHeight="1">
      <c r="A9" s="11" t="s">
        <v>28</v>
      </c>
      <c r="B9" s="78" t="s">
        <v>0</v>
      </c>
      <c r="C9" s="79"/>
      <c r="D9" s="15" t="s">
        <v>26</v>
      </c>
      <c r="E9" s="80"/>
      <c r="F9" s="81"/>
      <c r="G9" s="84"/>
      <c r="H9" s="85"/>
      <c r="I9" s="88"/>
      <c r="J9" s="88"/>
      <c r="K9" s="89"/>
    </row>
    <row r="10" spans="1:11" ht="30" customHeight="1">
      <c r="A10" s="28" t="s">
        <v>30</v>
      </c>
      <c r="B10" s="67"/>
      <c r="C10" s="68"/>
      <c r="D10" s="68"/>
      <c r="E10" s="68"/>
      <c r="F10" s="68"/>
      <c r="G10" s="68"/>
      <c r="H10" s="68"/>
      <c r="I10" s="68"/>
      <c r="J10" s="68"/>
      <c r="K10" s="69"/>
    </row>
    <row r="11" ht="30" customHeight="1"/>
    <row r="12" spans="1:11" ht="30" customHeight="1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ht="30" customHeight="1">
      <c r="A13" s="16" t="s">
        <v>1</v>
      </c>
      <c r="B13" s="17" t="s">
        <v>2</v>
      </c>
      <c r="C13" s="17" t="s">
        <v>3</v>
      </c>
      <c r="D13" s="17" t="s">
        <v>4</v>
      </c>
      <c r="E13" s="17" t="s">
        <v>5</v>
      </c>
      <c r="F13" s="18" t="s">
        <v>6</v>
      </c>
      <c r="G13" s="19"/>
      <c r="H13" s="19"/>
      <c r="I13" s="19"/>
      <c r="J13" s="19"/>
      <c r="K13" s="20"/>
    </row>
    <row r="14" spans="1:11" ht="30" customHeight="1">
      <c r="A14" s="21"/>
      <c r="B14" s="22" t="s">
        <v>7</v>
      </c>
      <c r="C14" s="23">
        <v>7000</v>
      </c>
      <c r="D14" s="23">
        <v>20000</v>
      </c>
      <c r="E14" s="23">
        <v>15000</v>
      </c>
      <c r="F14" s="24">
        <f>SUM(C14:E14)</f>
        <v>42000</v>
      </c>
      <c r="G14" s="25" t="s">
        <v>8</v>
      </c>
      <c r="H14" s="2"/>
      <c r="I14" s="2" t="s">
        <v>29</v>
      </c>
      <c r="J14" s="26" t="s">
        <v>9</v>
      </c>
      <c r="K14" s="36">
        <f>F14*H14</f>
        <v>0</v>
      </c>
    </row>
    <row r="15" spans="1:11" ht="30" customHeight="1">
      <c r="A15" s="29" t="s">
        <v>10</v>
      </c>
      <c r="B15" s="30" t="s">
        <v>11</v>
      </c>
      <c r="C15" s="31">
        <v>2000</v>
      </c>
      <c r="D15" s="32"/>
      <c r="E15" s="32"/>
      <c r="F15" s="33">
        <f>SUM(C15:E15)</f>
        <v>2000</v>
      </c>
      <c r="G15" s="25" t="s">
        <v>8</v>
      </c>
      <c r="H15" s="2"/>
      <c r="I15" s="2" t="s">
        <v>12</v>
      </c>
      <c r="J15" s="26" t="s">
        <v>9</v>
      </c>
      <c r="K15" s="42">
        <f>F15*H15</f>
        <v>0</v>
      </c>
    </row>
    <row r="16" spans="1:11" s="49" customFormat="1" ht="30" customHeight="1">
      <c r="A16" s="29" t="s">
        <v>13</v>
      </c>
      <c r="B16" s="30" t="s">
        <v>31</v>
      </c>
      <c r="C16" s="31">
        <v>2000</v>
      </c>
      <c r="D16" s="31">
        <v>500</v>
      </c>
      <c r="E16" s="32">
        <v>1300</v>
      </c>
      <c r="F16" s="33">
        <f>SUM(C16:E16)</f>
        <v>3800</v>
      </c>
      <c r="G16" s="25" t="s">
        <v>8</v>
      </c>
      <c r="H16" s="2"/>
      <c r="I16" s="2" t="s">
        <v>12</v>
      </c>
      <c r="J16" s="26" t="s">
        <v>9</v>
      </c>
      <c r="K16" s="42">
        <f>F16*H16</f>
        <v>0</v>
      </c>
    </row>
    <row r="17" spans="1:11" s="5" customFormat="1" ht="30" customHeight="1">
      <c r="A17" s="29"/>
      <c r="B17" s="30" t="s">
        <v>14</v>
      </c>
      <c r="C17" s="31">
        <v>5000</v>
      </c>
      <c r="D17" s="32"/>
      <c r="E17" s="32"/>
      <c r="F17" s="33">
        <f>SUM(C17:E17)</f>
        <v>5000</v>
      </c>
      <c r="G17" s="25" t="s">
        <v>8</v>
      </c>
      <c r="H17" s="2"/>
      <c r="I17" s="2" t="s">
        <v>29</v>
      </c>
      <c r="J17" s="26" t="s">
        <v>9</v>
      </c>
      <c r="K17" s="42">
        <f>F17*H17</f>
        <v>0</v>
      </c>
    </row>
    <row r="18" spans="1:11" s="5" customFormat="1" ht="30" customHeight="1">
      <c r="A18" s="34"/>
      <c r="B18" s="35"/>
      <c r="C18" s="31"/>
      <c r="D18" s="32"/>
      <c r="E18" s="32"/>
      <c r="F18" s="33"/>
      <c r="G18" s="25"/>
      <c r="H18" s="2"/>
      <c r="I18" s="2"/>
      <c r="J18" s="26"/>
      <c r="K18" s="42"/>
    </row>
    <row r="19" spans="1:11" s="52" customFormat="1" ht="30" customHeight="1">
      <c r="A19" s="21"/>
      <c r="B19" s="37"/>
      <c r="C19" s="38"/>
      <c r="D19" s="38"/>
      <c r="E19" s="38"/>
      <c r="F19" s="39" t="s">
        <v>15</v>
      </c>
      <c r="G19" s="40"/>
      <c r="H19" s="40"/>
      <c r="I19" s="40"/>
      <c r="J19" s="40"/>
      <c r="K19" s="51">
        <f>SUM(K14:K17)</f>
        <v>0</v>
      </c>
    </row>
    <row r="20" spans="1:11" s="5" customFormat="1" ht="30" customHeight="1">
      <c r="A20" s="43"/>
      <c r="B20" s="22" t="s">
        <v>7</v>
      </c>
      <c r="C20" s="44">
        <v>7000</v>
      </c>
      <c r="D20" s="44">
        <v>18000</v>
      </c>
      <c r="E20" s="44">
        <v>15000</v>
      </c>
      <c r="F20" s="45">
        <v>40000</v>
      </c>
      <c r="G20" s="46" t="s">
        <v>8</v>
      </c>
      <c r="H20" s="47"/>
      <c r="I20" s="47" t="s">
        <v>29</v>
      </c>
      <c r="J20" s="48" t="s">
        <v>9</v>
      </c>
      <c r="K20" s="53">
        <f>F20*H20</f>
        <v>0</v>
      </c>
    </row>
    <row r="21" spans="1:11" s="5" customFormat="1" ht="30" customHeight="1">
      <c r="A21" s="29" t="s">
        <v>10</v>
      </c>
      <c r="B21" s="30" t="s">
        <v>11</v>
      </c>
      <c r="C21" s="31">
        <v>2000</v>
      </c>
      <c r="D21" s="31"/>
      <c r="E21" s="31"/>
      <c r="F21" s="50">
        <f>SUM(C21:E21)</f>
        <v>2000</v>
      </c>
      <c r="G21" s="25" t="s">
        <v>8</v>
      </c>
      <c r="H21" s="2"/>
      <c r="I21" s="2" t="s">
        <v>12</v>
      </c>
      <c r="J21" s="26" t="s">
        <v>9</v>
      </c>
      <c r="K21" s="42">
        <f>F21*H21</f>
        <v>0</v>
      </c>
    </row>
    <row r="22" spans="1:11" s="5" customFormat="1" ht="30" customHeight="1">
      <c r="A22" s="29" t="s">
        <v>33</v>
      </c>
      <c r="B22" s="30" t="s">
        <v>31</v>
      </c>
      <c r="C22" s="31">
        <v>2000</v>
      </c>
      <c r="D22" s="31">
        <v>500</v>
      </c>
      <c r="E22" s="32">
        <v>1300</v>
      </c>
      <c r="F22" s="50">
        <f>SUM(C22:E22)</f>
        <v>3800</v>
      </c>
      <c r="G22" s="25" t="s">
        <v>8</v>
      </c>
      <c r="H22" s="2"/>
      <c r="I22" s="2" t="s">
        <v>12</v>
      </c>
      <c r="J22" s="26" t="s">
        <v>9</v>
      </c>
      <c r="K22" s="42">
        <f>F22*H22</f>
        <v>0</v>
      </c>
    </row>
    <row r="23" spans="1:11" s="5" customFormat="1" ht="30" customHeight="1">
      <c r="A23" s="29" t="s">
        <v>35</v>
      </c>
      <c r="B23" s="30" t="s">
        <v>14</v>
      </c>
      <c r="C23" s="31">
        <v>5000</v>
      </c>
      <c r="D23" s="31"/>
      <c r="E23" s="31"/>
      <c r="F23" s="50">
        <v>5000</v>
      </c>
      <c r="G23" s="25" t="s">
        <v>8</v>
      </c>
      <c r="H23" s="2"/>
      <c r="I23" s="2" t="s">
        <v>29</v>
      </c>
      <c r="J23" s="26" t="s">
        <v>9</v>
      </c>
      <c r="K23" s="42">
        <f>F23*H23</f>
        <v>0</v>
      </c>
    </row>
    <row r="24" spans="1:11" ht="30" customHeight="1">
      <c r="A24" s="29"/>
      <c r="B24" s="30"/>
      <c r="C24" s="31"/>
      <c r="D24" s="32"/>
      <c r="E24" s="31"/>
      <c r="F24" s="33"/>
      <c r="G24" s="25"/>
      <c r="H24" s="2"/>
      <c r="I24" s="2"/>
      <c r="J24" s="26"/>
      <c r="K24" s="42"/>
    </row>
    <row r="25" spans="1:11" ht="30" customHeight="1">
      <c r="A25" s="54"/>
      <c r="B25" s="37"/>
      <c r="C25" s="55"/>
      <c r="D25" s="55"/>
      <c r="E25" s="55"/>
      <c r="F25" s="39" t="s">
        <v>15</v>
      </c>
      <c r="G25" s="56"/>
      <c r="H25" s="56"/>
      <c r="I25" s="56"/>
      <c r="J25" s="56"/>
      <c r="K25" s="41">
        <f>SUM(K20:K23)</f>
        <v>0</v>
      </c>
    </row>
    <row r="26" spans="1:11" ht="30" customHeight="1">
      <c r="A26" s="57"/>
      <c r="B26" s="58"/>
      <c r="C26" s="59"/>
      <c r="D26" s="71" t="s">
        <v>37</v>
      </c>
      <c r="E26" s="72"/>
      <c r="F26" s="60"/>
      <c r="G26" s="61"/>
      <c r="H26" s="61"/>
      <c r="I26" s="61"/>
      <c r="J26" s="61"/>
      <c r="K26" s="63">
        <f>K19+K25</f>
        <v>0</v>
      </c>
    </row>
  </sheetData>
  <sheetProtection/>
  <mergeCells count="15">
    <mergeCell ref="E8:F8"/>
    <mergeCell ref="G8:H9"/>
    <mergeCell ref="I8:K9"/>
    <mergeCell ref="B9:C9"/>
    <mergeCell ref="E9:F9"/>
    <mergeCell ref="A2:K2"/>
    <mergeCell ref="A4:K4"/>
    <mergeCell ref="C5:F5"/>
    <mergeCell ref="B10:K10"/>
    <mergeCell ref="A12:K12"/>
    <mergeCell ref="D26:E26"/>
    <mergeCell ref="B6:E6"/>
    <mergeCell ref="H6:K6"/>
    <mergeCell ref="C7:K7"/>
    <mergeCell ref="B8:C8"/>
  </mergeCells>
  <printOptions/>
  <pageMargins left="0.7874015748031497" right="0.47" top="0.4724409448818898" bottom="0.984251968503937" header="0.5118110236220472" footer="0.5118110236220472"/>
  <pageSetup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="75" zoomScaleNormal="75" zoomScalePageLayoutView="0" workbookViewId="0" topLeftCell="A1">
      <selection activeCell="U5" sqref="U5"/>
    </sheetView>
  </sheetViews>
  <sheetFormatPr defaultColWidth="9.00390625" defaultRowHeight="13.5"/>
  <cols>
    <col min="1" max="1" width="12.00390625" style="0" customWidth="1"/>
    <col min="2" max="2" width="13.125" style="0" customWidth="1"/>
    <col min="5" max="5" width="9.625" style="0" bestFit="1" customWidth="1"/>
    <col min="6" max="6" width="10.50390625" style="0" customWidth="1"/>
    <col min="7" max="7" width="2.875" style="0" customWidth="1"/>
    <col min="8" max="8" width="5.125" style="0" customWidth="1"/>
    <col min="9" max="9" width="4.50390625" style="0" customWidth="1"/>
    <col min="10" max="10" width="2.625" style="0" customWidth="1"/>
    <col min="11" max="11" width="11.875" style="0" customWidth="1"/>
  </cols>
  <sheetData>
    <row r="1" spans="1:11" s="5" customFormat="1" ht="30" customHeight="1">
      <c r="A1"/>
      <c r="B1"/>
      <c r="C1"/>
      <c r="D1"/>
      <c r="E1"/>
      <c r="F1"/>
      <c r="G1"/>
      <c r="H1"/>
      <c r="I1"/>
      <c r="J1"/>
      <c r="K1"/>
    </row>
    <row r="2" spans="1:11" ht="30" customHeight="1">
      <c r="A2" s="64" t="s">
        <v>16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5" customFormat="1" ht="30" customHeight="1">
      <c r="A3" s="6" t="s">
        <v>17</v>
      </c>
      <c r="B3"/>
      <c r="C3"/>
      <c r="F3"/>
      <c r="G3"/>
      <c r="H3"/>
      <c r="I3"/>
      <c r="J3"/>
      <c r="K3" s="7"/>
    </row>
    <row r="4" spans="1:11" ht="30" customHeight="1">
      <c r="A4" s="65" t="s">
        <v>39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30" customHeight="1">
      <c r="A5" s="3"/>
      <c r="B5" s="3"/>
      <c r="C5" s="90" t="s">
        <v>20</v>
      </c>
      <c r="D5" s="90"/>
      <c r="E5" s="90"/>
      <c r="F5" s="90"/>
      <c r="G5" s="3"/>
      <c r="H5" s="3"/>
      <c r="I5" s="3"/>
      <c r="J5" s="3"/>
      <c r="K5" s="3"/>
    </row>
    <row r="6" spans="1:11" ht="30" customHeight="1">
      <c r="A6" s="3"/>
      <c r="B6" s="3"/>
      <c r="C6" s="3"/>
      <c r="D6" s="8"/>
      <c r="E6" s="8"/>
      <c r="F6" s="3"/>
      <c r="G6" s="3"/>
      <c r="H6" s="3"/>
      <c r="I6" s="3"/>
      <c r="J6" s="3"/>
      <c r="K6" s="3"/>
    </row>
    <row r="7" spans="1:11" ht="30" customHeight="1">
      <c r="A7" s="3"/>
      <c r="B7" s="3"/>
      <c r="C7" s="3"/>
      <c r="D7" s="8"/>
      <c r="E7" s="8"/>
      <c r="F7" s="3"/>
      <c r="G7" s="3"/>
      <c r="H7" s="3"/>
      <c r="I7" s="3"/>
      <c r="J7" s="3"/>
      <c r="K7" s="3"/>
    </row>
    <row r="8" spans="1:11" ht="30" customHeight="1">
      <c r="A8" s="13"/>
      <c r="B8" s="14"/>
      <c r="C8" s="14"/>
      <c r="D8" s="14"/>
      <c r="E8" s="4"/>
      <c r="F8" s="14"/>
      <c r="G8" s="14"/>
      <c r="H8" s="14"/>
      <c r="I8" s="14"/>
      <c r="J8" s="14"/>
      <c r="K8" s="14"/>
    </row>
    <row r="9" spans="1:11" ht="30" customHeight="1">
      <c r="A9" s="16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8" t="s">
        <v>6</v>
      </c>
      <c r="G9" s="19"/>
      <c r="H9" s="19"/>
      <c r="I9" s="19"/>
      <c r="J9" s="19"/>
      <c r="K9" s="20"/>
    </row>
    <row r="10" spans="1:11" ht="30" customHeight="1">
      <c r="A10" s="21"/>
      <c r="B10" s="22" t="s">
        <v>7</v>
      </c>
      <c r="C10" s="23">
        <v>7000</v>
      </c>
      <c r="D10" s="23">
        <v>20000</v>
      </c>
      <c r="E10" s="23">
        <v>15000</v>
      </c>
      <c r="F10" s="24">
        <f>SUM(C10:E10)</f>
        <v>42000</v>
      </c>
      <c r="G10" s="25" t="s">
        <v>8</v>
      </c>
      <c r="H10" s="2"/>
      <c r="I10" s="2" t="s">
        <v>29</v>
      </c>
      <c r="J10" s="26" t="s">
        <v>9</v>
      </c>
      <c r="K10" s="27">
        <f>F10*H10</f>
        <v>0</v>
      </c>
    </row>
    <row r="11" spans="1:11" ht="30" customHeight="1">
      <c r="A11" s="29" t="s">
        <v>10</v>
      </c>
      <c r="B11" s="30" t="s">
        <v>11</v>
      </c>
      <c r="C11" s="31">
        <v>2000</v>
      </c>
      <c r="D11" s="32"/>
      <c r="E11" s="32"/>
      <c r="F11" s="33">
        <f>SUM(C11:E11)</f>
        <v>2000</v>
      </c>
      <c r="G11" s="25" t="s">
        <v>8</v>
      </c>
      <c r="H11" s="2"/>
      <c r="I11" s="2" t="s">
        <v>12</v>
      </c>
      <c r="J11" s="26" t="s">
        <v>9</v>
      </c>
      <c r="K11" s="27">
        <f>F11*H11</f>
        <v>0</v>
      </c>
    </row>
    <row r="12" spans="1:11" ht="30" customHeight="1">
      <c r="A12" s="29" t="s">
        <v>13</v>
      </c>
      <c r="B12" s="30" t="s">
        <v>31</v>
      </c>
      <c r="C12" s="31">
        <v>2000</v>
      </c>
      <c r="D12" s="31">
        <v>500</v>
      </c>
      <c r="E12" s="32">
        <v>1300</v>
      </c>
      <c r="F12" s="33">
        <f>SUM(C12:E12)</f>
        <v>3800</v>
      </c>
      <c r="G12" s="25" t="s">
        <v>8</v>
      </c>
      <c r="H12" s="2"/>
      <c r="I12" s="2" t="s">
        <v>12</v>
      </c>
      <c r="J12" s="26" t="s">
        <v>9</v>
      </c>
      <c r="K12" s="27">
        <f>F12*H12</f>
        <v>0</v>
      </c>
    </row>
    <row r="13" spans="1:11" ht="30" customHeight="1">
      <c r="A13" s="29"/>
      <c r="B13" s="30" t="s">
        <v>14</v>
      </c>
      <c r="C13" s="31">
        <v>5000</v>
      </c>
      <c r="D13" s="32"/>
      <c r="E13" s="32"/>
      <c r="F13" s="33">
        <f>SUM(C13:E13)</f>
        <v>5000</v>
      </c>
      <c r="G13" s="25" t="s">
        <v>8</v>
      </c>
      <c r="H13" s="2"/>
      <c r="I13" s="2" t="s">
        <v>32</v>
      </c>
      <c r="J13" s="26" t="s">
        <v>9</v>
      </c>
      <c r="K13" s="27">
        <f>F13*H13</f>
        <v>0</v>
      </c>
    </row>
    <row r="14" spans="1:11" ht="30" customHeight="1">
      <c r="A14" s="34"/>
      <c r="B14" s="35"/>
      <c r="C14" s="31"/>
      <c r="D14" s="32"/>
      <c r="E14" s="32"/>
      <c r="F14" s="33"/>
      <c r="G14" s="25"/>
      <c r="H14" s="2"/>
      <c r="I14" s="2"/>
      <c r="J14" s="26"/>
      <c r="K14" s="27"/>
    </row>
    <row r="15" spans="1:11" ht="30" customHeight="1">
      <c r="A15" s="21"/>
      <c r="B15" s="37"/>
      <c r="C15" s="38"/>
      <c r="D15" s="38"/>
      <c r="E15" s="38"/>
      <c r="F15" s="39" t="s">
        <v>15</v>
      </c>
      <c r="G15" s="40"/>
      <c r="H15" s="40"/>
      <c r="I15" s="40"/>
      <c r="J15" s="40"/>
      <c r="K15" s="41">
        <f>SUM(K10:K14)</f>
        <v>0</v>
      </c>
    </row>
    <row r="16" spans="1:11" s="49" customFormat="1" ht="30" customHeight="1">
      <c r="A16" s="43"/>
      <c r="B16" s="22" t="s">
        <v>7</v>
      </c>
      <c r="C16" s="44">
        <v>7000</v>
      </c>
      <c r="D16" s="44">
        <v>18000</v>
      </c>
      <c r="E16" s="44">
        <v>15000</v>
      </c>
      <c r="F16" s="45">
        <v>40000</v>
      </c>
      <c r="G16" s="46" t="s">
        <v>8</v>
      </c>
      <c r="H16" s="47"/>
      <c r="I16" s="47" t="s">
        <v>32</v>
      </c>
      <c r="J16" s="48" t="s">
        <v>9</v>
      </c>
      <c r="K16" s="27">
        <f>F16*H16</f>
        <v>0</v>
      </c>
    </row>
    <row r="17" spans="1:11" s="5" customFormat="1" ht="30" customHeight="1">
      <c r="A17" s="29" t="s">
        <v>10</v>
      </c>
      <c r="B17" s="30" t="s">
        <v>11</v>
      </c>
      <c r="C17" s="31">
        <v>2000</v>
      </c>
      <c r="D17" s="31"/>
      <c r="E17" s="31"/>
      <c r="F17" s="50">
        <f>SUM(C17:E17)</f>
        <v>2000</v>
      </c>
      <c r="G17" s="25" t="s">
        <v>8</v>
      </c>
      <c r="H17" s="2"/>
      <c r="I17" s="2" t="s">
        <v>12</v>
      </c>
      <c r="J17" s="26" t="s">
        <v>9</v>
      </c>
      <c r="K17" s="27">
        <f>F17*H17</f>
        <v>0</v>
      </c>
    </row>
    <row r="18" spans="1:11" s="5" customFormat="1" ht="30" customHeight="1">
      <c r="A18" s="29" t="s">
        <v>33</v>
      </c>
      <c r="B18" s="30" t="s">
        <v>34</v>
      </c>
      <c r="C18" s="31">
        <v>2000</v>
      </c>
      <c r="D18" s="31">
        <v>500</v>
      </c>
      <c r="E18" s="32">
        <v>1300</v>
      </c>
      <c r="F18" s="50">
        <f>SUM(C18:E18)</f>
        <v>3800</v>
      </c>
      <c r="G18" s="25" t="s">
        <v>8</v>
      </c>
      <c r="H18" s="2"/>
      <c r="I18" s="2" t="s">
        <v>12</v>
      </c>
      <c r="J18" s="26" t="s">
        <v>9</v>
      </c>
      <c r="K18" s="27">
        <f>F18*H18</f>
        <v>0</v>
      </c>
    </row>
    <row r="19" spans="1:11" s="52" customFormat="1" ht="30" customHeight="1">
      <c r="A19" s="29" t="s">
        <v>35</v>
      </c>
      <c r="B19" s="30" t="s">
        <v>14</v>
      </c>
      <c r="C19" s="31">
        <v>5000</v>
      </c>
      <c r="D19" s="31"/>
      <c r="E19" s="31"/>
      <c r="F19" s="50">
        <v>5000</v>
      </c>
      <c r="G19" s="25" t="s">
        <v>8</v>
      </c>
      <c r="H19" s="2"/>
      <c r="I19" s="2" t="s">
        <v>36</v>
      </c>
      <c r="J19" s="26" t="s">
        <v>9</v>
      </c>
      <c r="K19" s="27">
        <f>F19*H19</f>
        <v>0</v>
      </c>
    </row>
    <row r="20" spans="1:11" s="5" customFormat="1" ht="30" customHeight="1">
      <c r="A20" s="29"/>
      <c r="B20" s="30"/>
      <c r="C20" s="31"/>
      <c r="D20" s="32"/>
      <c r="E20" s="31"/>
      <c r="F20" s="33"/>
      <c r="G20" s="25"/>
      <c r="H20" s="2"/>
      <c r="I20" s="2"/>
      <c r="J20" s="26"/>
      <c r="K20" s="27"/>
    </row>
    <row r="21" spans="1:11" s="5" customFormat="1" ht="30" customHeight="1">
      <c r="A21" s="54"/>
      <c r="B21" s="37"/>
      <c r="C21" s="55"/>
      <c r="D21" s="55"/>
      <c r="E21" s="55"/>
      <c r="F21" s="39" t="s">
        <v>15</v>
      </c>
      <c r="G21" s="56"/>
      <c r="H21" s="56"/>
      <c r="I21" s="56"/>
      <c r="J21" s="56"/>
      <c r="K21" s="41">
        <f>SUM(K16:K19)</f>
        <v>0</v>
      </c>
    </row>
    <row r="22" spans="1:11" s="5" customFormat="1" ht="30" customHeight="1">
      <c r="A22" s="57"/>
      <c r="B22" s="58"/>
      <c r="C22" s="59"/>
      <c r="D22" s="71" t="s">
        <v>37</v>
      </c>
      <c r="E22" s="72"/>
      <c r="F22" s="60"/>
      <c r="G22" s="61"/>
      <c r="H22" s="61"/>
      <c r="I22" s="61"/>
      <c r="J22" s="61"/>
      <c r="K22" s="62">
        <f>K15+K21</f>
        <v>0</v>
      </c>
    </row>
    <row r="23" s="5" customFormat="1" ht="30" customHeight="1"/>
    <row r="24" ht="30" customHeight="1"/>
    <row r="25" ht="30" customHeight="1"/>
    <row r="26" ht="30" customHeight="1"/>
  </sheetData>
  <sheetProtection/>
  <mergeCells count="4">
    <mergeCell ref="D22:E22"/>
    <mergeCell ref="A2:K2"/>
    <mergeCell ref="A4:K4"/>
    <mergeCell ref="C5:F5"/>
  </mergeCells>
  <printOptions/>
  <pageMargins left="0.7874015748031497" right="0.47" top="0.4724409448818898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安藤亮一</dc:creator>
  <cp:keywords/>
  <dc:description/>
  <cp:lastModifiedBy>佐々木義明</cp:lastModifiedBy>
  <cp:lastPrinted>2024-02-17T05:11:49Z</cp:lastPrinted>
  <dcterms:created xsi:type="dcterms:W3CDTF">2011-02-25T01:06:58Z</dcterms:created>
  <dcterms:modified xsi:type="dcterms:W3CDTF">2024-02-22T19:40:49Z</dcterms:modified>
  <cp:category/>
  <cp:version/>
  <cp:contentType/>
  <cp:contentStatus/>
</cp:coreProperties>
</file>